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ubenrodriguez/Library/CloudStorage/OneDrive-Personal/MS Excel/"/>
    </mc:Choice>
  </mc:AlternateContent>
  <xr:revisionPtr revIDLastSave="0" documentId="8_{5CC076D1-E7D2-6E47-979B-737C3B487F1F}" xr6:coauthVersionLast="47" xr6:coauthVersionMax="47" xr10:uidLastSave="{00000000-0000-0000-0000-000000000000}"/>
  <bookViews>
    <workbookView xWindow="11040" yWindow="500" windowWidth="40160" windowHeight="26340" xr2:uid="{73FA00BE-F834-974A-9EC6-C604B30FEDD3}"/>
  </bookViews>
  <sheets>
    <sheet name="2024051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9" i="1" l="1"/>
  <c r="D40" i="1"/>
  <c r="D41" i="1"/>
  <c r="D42" i="1"/>
  <c r="D43" i="1"/>
  <c r="D44" i="1"/>
  <c r="D45" i="1"/>
  <c r="D46" i="1"/>
  <c r="D38" i="1"/>
  <c r="D27" i="1"/>
  <c r="D28" i="1"/>
  <c r="D29" i="1"/>
  <c r="D30" i="1"/>
  <c r="D31" i="1"/>
  <c r="D32" i="1"/>
  <c r="D33" i="1"/>
  <c r="D34" i="1"/>
  <c r="D26" i="1"/>
  <c r="D18" i="1"/>
  <c r="D19" i="1"/>
  <c r="D20" i="1"/>
  <c r="D21" i="1"/>
  <c r="D22" i="1"/>
  <c r="D17" i="1"/>
  <c r="D23" i="1" s="1"/>
  <c r="D5" i="1"/>
  <c r="D6" i="1"/>
  <c r="D7" i="1"/>
  <c r="D8" i="1"/>
  <c r="D9" i="1"/>
  <c r="D10" i="1"/>
  <c r="D11" i="1"/>
  <c r="D12" i="1"/>
  <c r="D13" i="1"/>
  <c r="D4" i="1"/>
  <c r="D47" i="1" l="1"/>
  <c r="D35" i="1"/>
  <c r="D14" i="1"/>
  <c r="D49" i="1" s="1"/>
</calcChain>
</file>

<file path=xl/sharedStrings.xml><?xml version="1.0" encoding="utf-8"?>
<sst xmlns="http://schemas.openxmlformats.org/spreadsheetml/2006/main" count="59" uniqueCount="51">
  <si>
    <t>CLOTHING AND ACCESSORIES</t>
  </si>
  <si>
    <t>Business Suit</t>
  </si>
  <si>
    <t>Qty</t>
  </si>
  <si>
    <t>Total</t>
  </si>
  <si>
    <t>Est Value</t>
  </si>
  <si>
    <t>Coat/Jacket</t>
  </si>
  <si>
    <t>Dress</t>
  </si>
  <si>
    <t>Shoes</t>
  </si>
  <si>
    <t>Pants/Skirts</t>
  </si>
  <si>
    <t>Sweater</t>
  </si>
  <si>
    <t>Purse</t>
  </si>
  <si>
    <t>Shirt/Blouse</t>
  </si>
  <si>
    <t>Accessories</t>
  </si>
  <si>
    <t>HOUSEWARE</t>
  </si>
  <si>
    <t>Est. Value</t>
  </si>
  <si>
    <t>Bike</t>
  </si>
  <si>
    <t>6 Piece Dish Set</t>
  </si>
  <si>
    <t>Framed Artwork</t>
  </si>
  <si>
    <t>Figurines</t>
  </si>
  <si>
    <t>Assorted Sporting Goods</t>
  </si>
  <si>
    <t>Pot/Pan</t>
  </si>
  <si>
    <t>ELECTRONICS AND MEDIA</t>
  </si>
  <si>
    <t>Desktop Computer</t>
  </si>
  <si>
    <t>Stereo</t>
  </si>
  <si>
    <t>Microwave</t>
  </si>
  <si>
    <t>Small Appliances</t>
  </si>
  <si>
    <t>Lamp</t>
  </si>
  <si>
    <t>Video Game</t>
  </si>
  <si>
    <t>DVD/CD</t>
  </si>
  <si>
    <t>Book</t>
  </si>
  <si>
    <t>VHS Tape</t>
  </si>
  <si>
    <t>FURNITURE</t>
  </si>
  <si>
    <t>Standard Sofa</t>
  </si>
  <si>
    <t>Dining Room Set</t>
  </si>
  <si>
    <t>Patio Set</t>
  </si>
  <si>
    <t>Dresser</t>
  </si>
  <si>
    <t>Recliner</t>
  </si>
  <si>
    <t>Entertainment Set</t>
  </si>
  <si>
    <t>End Table</t>
  </si>
  <si>
    <t>Coffee Table</t>
  </si>
  <si>
    <t>Computer Desk</t>
  </si>
  <si>
    <t>Location:</t>
  </si>
  <si>
    <t>Date:</t>
  </si>
  <si>
    <t>Time:</t>
  </si>
  <si>
    <t>Receipt #</t>
  </si>
  <si>
    <t>Ponce De Leon</t>
  </si>
  <si>
    <t>9892559C0</t>
  </si>
  <si>
    <t>Copy of Receipt</t>
  </si>
  <si>
    <t>Jeans</t>
  </si>
  <si>
    <t>TOTAL</t>
  </si>
  <si>
    <t>GOODWILL  ITEMIZED DONATIONS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</si>
</sst>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  <font>
      <b/>
      <sz val="20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44" fontId="2" fillId="0" borderId="0" xfId="0" applyNumberFormat="1" applyFont="1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14" fontId="0" fillId="0" borderId="0" xfId="0" applyNumberFormat="1" applyAlignment="1">
      <alignment horizontal="left"/>
    </xf>
    <xf numFmtId="19" fontId="0" fillId="0" borderId="0" xfId="0" applyNumberFormat="1" applyAlignment="1">
      <alignment horizontal="left"/>
    </xf>
    <xf numFmtId="0" fontId="0" fillId="0" borderId="1" xfId="0" applyBorder="1"/>
    <xf numFmtId="44" fontId="0" fillId="0" borderId="1" xfId="1" applyFont="1" applyBorder="1"/>
    <xf numFmtId="44" fontId="0" fillId="0" borderId="1" xfId="0" applyNumberFormat="1" applyBorder="1"/>
    <xf numFmtId="44" fontId="2" fillId="0" borderId="1" xfId="0" applyNumberFormat="1" applyFont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44" fontId="2" fillId="2" borderId="1" xfId="1" applyFont="1" applyFill="1" applyBorder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736600</xdr:colOff>
      <xdr:row>9</xdr:row>
      <xdr:rowOff>0</xdr:rowOff>
    </xdr:from>
    <xdr:to>
      <xdr:col>7</xdr:col>
      <xdr:colOff>749300</xdr:colOff>
      <xdr:row>36</xdr:row>
      <xdr:rowOff>25400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E5317B-72FE-6B5A-F252-5FBD5ACCF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70500" y="1828800"/>
          <a:ext cx="2489200" cy="551180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08C6E-54A9-784F-A7F7-26346BFB787D}">
  <sheetPr>
    <pageSetUpPr fitToPage="1"/>
  </sheetPr>
  <dimension ref="A1:H49"/>
  <sheetViews>
    <sheetView tabSelected="1" zoomScaleNormal="100" workbookViewId="0">
      <selection activeCell="D49" sqref="D49"/>
    </sheetView>
  </sheetViews>
  <sheetFormatPr baseColWidth="10" defaultRowHeight="16" x14ac:dyDescent="0.2"/>
  <cols>
    <col min="1" max="1" width="27" bestFit="1" customWidth="1"/>
    <col min="6" max="6" width="10.83203125" style="4"/>
    <col min="7" max="7" width="10.83203125" style="3"/>
  </cols>
  <sheetData>
    <row r="1" spans="1:8" ht="27" x14ac:dyDescent="0.35">
      <c r="A1" s="14" t="s">
        <v>50</v>
      </c>
      <c r="B1" s="14"/>
      <c r="C1" s="14"/>
      <c r="D1" s="14"/>
      <c r="E1" s="14"/>
      <c r="F1" s="14"/>
      <c r="G1" s="14"/>
      <c r="H1" s="14"/>
    </row>
    <row r="3" spans="1:8" x14ac:dyDescent="0.2">
      <c r="A3" s="11" t="s">
        <v>0</v>
      </c>
      <c r="B3" s="12" t="s">
        <v>4</v>
      </c>
      <c r="C3" s="12" t="s">
        <v>2</v>
      </c>
      <c r="D3" s="12" t="s">
        <v>3</v>
      </c>
      <c r="F3" s="4" t="s">
        <v>41</v>
      </c>
      <c r="G3" s="4" t="s">
        <v>45</v>
      </c>
    </row>
    <row r="4" spans="1:8" x14ac:dyDescent="0.2">
      <c r="A4" s="7" t="s">
        <v>1</v>
      </c>
      <c r="B4" s="8">
        <v>12</v>
      </c>
      <c r="C4" s="7"/>
      <c r="D4" s="9">
        <f>B4*C4</f>
        <v>0</v>
      </c>
      <c r="F4" s="4" t="s">
        <v>42</v>
      </c>
      <c r="G4" s="5">
        <v>45428</v>
      </c>
    </row>
    <row r="5" spans="1:8" x14ac:dyDescent="0.2">
      <c r="A5" s="7" t="s">
        <v>5</v>
      </c>
      <c r="B5" s="8">
        <v>8</v>
      </c>
      <c r="C5" s="7"/>
      <c r="D5" s="9">
        <f t="shared" ref="D5:D13" si="0">B5*C5</f>
        <v>0</v>
      </c>
      <c r="F5" s="4" t="s">
        <v>43</v>
      </c>
      <c r="G5" s="6">
        <v>0.45269675925925928</v>
      </c>
    </row>
    <row r="6" spans="1:8" x14ac:dyDescent="0.2">
      <c r="A6" s="7" t="s">
        <v>6</v>
      </c>
      <c r="B6" s="8">
        <v>7</v>
      </c>
      <c r="C6" s="7"/>
      <c r="D6" s="9">
        <f t="shared" si="0"/>
        <v>0</v>
      </c>
      <c r="F6" s="4" t="s">
        <v>44</v>
      </c>
      <c r="G6" s="3" t="s">
        <v>46</v>
      </c>
    </row>
    <row r="7" spans="1:8" x14ac:dyDescent="0.2">
      <c r="A7" s="7" t="s">
        <v>48</v>
      </c>
      <c r="B7" s="8">
        <v>6</v>
      </c>
      <c r="C7" s="7">
        <v>4</v>
      </c>
      <c r="D7" s="9">
        <f t="shared" si="0"/>
        <v>24</v>
      </c>
    </row>
    <row r="8" spans="1:8" x14ac:dyDescent="0.2">
      <c r="A8" s="7" t="s">
        <v>7</v>
      </c>
      <c r="B8" s="8">
        <v>6</v>
      </c>
      <c r="C8" s="7">
        <v>2</v>
      </c>
      <c r="D8" s="9">
        <f t="shared" si="0"/>
        <v>12</v>
      </c>
      <c r="F8" s="4" t="s">
        <v>47</v>
      </c>
    </row>
    <row r="9" spans="1:8" x14ac:dyDescent="0.2">
      <c r="A9" s="7" t="s">
        <v>8</v>
      </c>
      <c r="B9" s="8">
        <v>5</v>
      </c>
      <c r="C9" s="7"/>
      <c r="D9" s="9">
        <f t="shared" si="0"/>
        <v>0</v>
      </c>
    </row>
    <row r="10" spans="1:8" x14ac:dyDescent="0.2">
      <c r="A10" s="7" t="s">
        <v>9</v>
      </c>
      <c r="B10" s="8">
        <v>5</v>
      </c>
      <c r="C10" s="7"/>
      <c r="D10" s="9">
        <f t="shared" si="0"/>
        <v>0</v>
      </c>
    </row>
    <row r="11" spans="1:8" x14ac:dyDescent="0.2">
      <c r="A11" s="7" t="s">
        <v>10</v>
      </c>
      <c r="B11" s="8">
        <v>5</v>
      </c>
      <c r="C11" s="7"/>
      <c r="D11" s="9">
        <f t="shared" si="0"/>
        <v>0</v>
      </c>
    </row>
    <row r="12" spans="1:8" x14ac:dyDescent="0.2">
      <c r="A12" s="7" t="s">
        <v>11</v>
      </c>
      <c r="B12" s="8">
        <v>4</v>
      </c>
      <c r="C12" s="7"/>
      <c r="D12" s="9">
        <f t="shared" si="0"/>
        <v>0</v>
      </c>
    </row>
    <row r="13" spans="1:8" x14ac:dyDescent="0.2">
      <c r="A13" s="7" t="s">
        <v>12</v>
      </c>
      <c r="B13" s="8">
        <v>2</v>
      </c>
      <c r="C13" s="7"/>
      <c r="D13" s="9">
        <f t="shared" si="0"/>
        <v>0</v>
      </c>
    </row>
    <row r="14" spans="1:8" x14ac:dyDescent="0.2">
      <c r="A14" s="7"/>
      <c r="B14" s="8"/>
      <c r="C14" s="7"/>
      <c r="D14" s="10">
        <f>SUM(D4:D13)</f>
        <v>36</v>
      </c>
    </row>
    <row r="16" spans="1:8" x14ac:dyDescent="0.2">
      <c r="A16" s="11" t="s">
        <v>13</v>
      </c>
      <c r="B16" s="13" t="s">
        <v>14</v>
      </c>
      <c r="C16" s="12" t="s">
        <v>2</v>
      </c>
      <c r="D16" s="12" t="s">
        <v>3</v>
      </c>
    </row>
    <row r="17" spans="1:4" x14ac:dyDescent="0.2">
      <c r="A17" s="7" t="s">
        <v>15</v>
      </c>
      <c r="B17" s="8">
        <v>10</v>
      </c>
      <c r="C17" s="7">
        <v>2</v>
      </c>
      <c r="D17" s="9">
        <f>B17*C17</f>
        <v>20</v>
      </c>
    </row>
    <row r="18" spans="1:4" x14ac:dyDescent="0.2">
      <c r="A18" s="7" t="s">
        <v>16</v>
      </c>
      <c r="B18" s="8">
        <v>6</v>
      </c>
      <c r="C18" s="7"/>
      <c r="D18" s="9">
        <f t="shared" ref="D18:D22" si="1">B18*C18</f>
        <v>0</v>
      </c>
    </row>
    <row r="19" spans="1:4" x14ac:dyDescent="0.2">
      <c r="A19" s="7" t="s">
        <v>17</v>
      </c>
      <c r="B19" s="8">
        <v>4</v>
      </c>
      <c r="C19" s="7"/>
      <c r="D19" s="9">
        <f t="shared" si="1"/>
        <v>0</v>
      </c>
    </row>
    <row r="20" spans="1:4" x14ac:dyDescent="0.2">
      <c r="A20" s="7" t="s">
        <v>18</v>
      </c>
      <c r="B20" s="8">
        <v>3</v>
      </c>
      <c r="C20" s="7"/>
      <c r="D20" s="9">
        <f t="shared" si="1"/>
        <v>0</v>
      </c>
    </row>
    <row r="21" spans="1:4" x14ac:dyDescent="0.2">
      <c r="A21" s="7" t="s">
        <v>19</v>
      </c>
      <c r="B21" s="8">
        <v>2</v>
      </c>
      <c r="C21" s="7"/>
      <c r="D21" s="9">
        <f t="shared" si="1"/>
        <v>0</v>
      </c>
    </row>
    <row r="22" spans="1:4" x14ac:dyDescent="0.2">
      <c r="A22" s="7" t="s">
        <v>20</v>
      </c>
      <c r="B22" s="8">
        <v>2</v>
      </c>
      <c r="C22" s="7"/>
      <c r="D22" s="9">
        <f t="shared" si="1"/>
        <v>0</v>
      </c>
    </row>
    <row r="23" spans="1:4" x14ac:dyDescent="0.2">
      <c r="A23" s="7"/>
      <c r="B23" s="8"/>
      <c r="C23" s="7"/>
      <c r="D23" s="10">
        <f>SUM(D17:D22)</f>
        <v>20</v>
      </c>
    </row>
    <row r="25" spans="1:4" x14ac:dyDescent="0.2">
      <c r="A25" s="11" t="s">
        <v>21</v>
      </c>
      <c r="B25" s="13" t="s">
        <v>14</v>
      </c>
      <c r="C25" s="12" t="s">
        <v>2</v>
      </c>
      <c r="D25" s="12" t="s">
        <v>3</v>
      </c>
    </row>
    <row r="26" spans="1:4" x14ac:dyDescent="0.2">
      <c r="A26" s="7" t="s">
        <v>22</v>
      </c>
      <c r="B26" s="8">
        <v>150</v>
      </c>
      <c r="C26" s="7"/>
      <c r="D26" s="9">
        <f>B26*C26</f>
        <v>0</v>
      </c>
    </row>
    <row r="27" spans="1:4" x14ac:dyDescent="0.2">
      <c r="A27" s="7" t="s">
        <v>23</v>
      </c>
      <c r="B27" s="8">
        <v>10</v>
      </c>
      <c r="C27" s="7"/>
      <c r="D27" s="9">
        <f t="shared" ref="D27:D34" si="2">B27*C27</f>
        <v>0</v>
      </c>
    </row>
    <row r="28" spans="1:4" x14ac:dyDescent="0.2">
      <c r="A28" s="7" t="s">
        <v>24</v>
      </c>
      <c r="B28" s="8">
        <v>10</v>
      </c>
      <c r="C28" s="7"/>
      <c r="D28" s="9">
        <f t="shared" si="2"/>
        <v>0</v>
      </c>
    </row>
    <row r="29" spans="1:4" x14ac:dyDescent="0.2">
      <c r="A29" s="7" t="s">
        <v>25</v>
      </c>
      <c r="B29" s="8">
        <v>8</v>
      </c>
      <c r="C29" s="7"/>
      <c r="D29" s="9">
        <f t="shared" si="2"/>
        <v>0</v>
      </c>
    </row>
    <row r="30" spans="1:4" x14ac:dyDescent="0.2">
      <c r="A30" s="7" t="s">
        <v>26</v>
      </c>
      <c r="B30" s="8">
        <v>6</v>
      </c>
      <c r="C30" s="7"/>
      <c r="D30" s="9">
        <f t="shared" si="2"/>
        <v>0</v>
      </c>
    </row>
    <row r="31" spans="1:4" x14ac:dyDescent="0.2">
      <c r="A31" s="7" t="s">
        <v>27</v>
      </c>
      <c r="B31" s="8">
        <v>3</v>
      </c>
      <c r="C31" s="7">
        <v>10</v>
      </c>
      <c r="D31" s="9">
        <f t="shared" si="2"/>
        <v>30</v>
      </c>
    </row>
    <row r="32" spans="1:4" x14ac:dyDescent="0.2">
      <c r="A32" s="7" t="s">
        <v>28</v>
      </c>
      <c r="B32" s="8">
        <v>2</v>
      </c>
      <c r="C32" s="7">
        <v>20</v>
      </c>
      <c r="D32" s="9">
        <f t="shared" si="2"/>
        <v>40</v>
      </c>
    </row>
    <row r="33" spans="1:4" x14ac:dyDescent="0.2">
      <c r="A33" s="7" t="s">
        <v>29</v>
      </c>
      <c r="B33" s="8">
        <v>1</v>
      </c>
      <c r="C33" s="7">
        <v>35</v>
      </c>
      <c r="D33" s="9">
        <f t="shared" si="2"/>
        <v>35</v>
      </c>
    </row>
    <row r="34" spans="1:4" x14ac:dyDescent="0.2">
      <c r="A34" s="7" t="s">
        <v>30</v>
      </c>
      <c r="B34" s="8">
        <v>1</v>
      </c>
      <c r="C34" s="7"/>
      <c r="D34" s="9">
        <f t="shared" si="2"/>
        <v>0</v>
      </c>
    </row>
    <row r="35" spans="1:4" x14ac:dyDescent="0.2">
      <c r="A35" s="7"/>
      <c r="B35" s="8"/>
      <c r="C35" s="7"/>
      <c r="D35" s="10">
        <f>SUM(D26:D34)</f>
        <v>105</v>
      </c>
    </row>
    <row r="37" spans="1:4" x14ac:dyDescent="0.2">
      <c r="A37" s="11" t="s">
        <v>31</v>
      </c>
      <c r="B37" s="13" t="s">
        <v>14</v>
      </c>
      <c r="C37" s="12" t="s">
        <v>2</v>
      </c>
      <c r="D37" s="12" t="s">
        <v>3</v>
      </c>
    </row>
    <row r="38" spans="1:4" x14ac:dyDescent="0.2">
      <c r="A38" s="7" t="s">
        <v>32</v>
      </c>
      <c r="B38" s="8">
        <v>75</v>
      </c>
      <c r="C38" s="7"/>
      <c r="D38" s="9">
        <f>B38*C38</f>
        <v>0</v>
      </c>
    </row>
    <row r="39" spans="1:4" x14ac:dyDescent="0.2">
      <c r="A39" s="7" t="s">
        <v>33</v>
      </c>
      <c r="B39" s="8">
        <v>75</v>
      </c>
      <c r="C39" s="7"/>
      <c r="D39" s="9">
        <f t="shared" ref="D39:D46" si="3">B39*C39</f>
        <v>0</v>
      </c>
    </row>
    <row r="40" spans="1:4" x14ac:dyDescent="0.2">
      <c r="A40" s="7" t="s">
        <v>34</v>
      </c>
      <c r="B40" s="8">
        <v>50</v>
      </c>
      <c r="C40" s="7"/>
      <c r="D40" s="9">
        <f t="shared" si="3"/>
        <v>0</v>
      </c>
    </row>
    <row r="41" spans="1:4" x14ac:dyDescent="0.2">
      <c r="A41" s="7" t="s">
        <v>35</v>
      </c>
      <c r="B41" s="8">
        <v>25</v>
      </c>
      <c r="C41" s="7"/>
      <c r="D41" s="9">
        <f t="shared" si="3"/>
        <v>0</v>
      </c>
    </row>
    <row r="42" spans="1:4" x14ac:dyDescent="0.2">
      <c r="A42" s="7" t="s">
        <v>36</v>
      </c>
      <c r="B42" s="8">
        <v>20</v>
      </c>
      <c r="C42" s="7"/>
      <c r="D42" s="9">
        <f t="shared" si="3"/>
        <v>0</v>
      </c>
    </row>
    <row r="43" spans="1:4" x14ac:dyDescent="0.2">
      <c r="A43" s="7" t="s">
        <v>37</v>
      </c>
      <c r="B43" s="8">
        <v>20</v>
      </c>
      <c r="C43" s="7"/>
      <c r="D43" s="9">
        <f t="shared" si="3"/>
        <v>0</v>
      </c>
    </row>
    <row r="44" spans="1:4" x14ac:dyDescent="0.2">
      <c r="A44" s="7" t="s">
        <v>38</v>
      </c>
      <c r="B44" s="8">
        <v>10</v>
      </c>
      <c r="C44" s="7"/>
      <c r="D44" s="9">
        <f t="shared" si="3"/>
        <v>0</v>
      </c>
    </row>
    <row r="45" spans="1:4" x14ac:dyDescent="0.2">
      <c r="A45" s="7" t="s">
        <v>39</v>
      </c>
      <c r="B45" s="8">
        <v>10</v>
      </c>
      <c r="C45" s="7"/>
      <c r="D45" s="9">
        <f t="shared" si="3"/>
        <v>0</v>
      </c>
    </row>
    <row r="46" spans="1:4" x14ac:dyDescent="0.2">
      <c r="A46" s="7" t="s">
        <v>40</v>
      </c>
      <c r="B46" s="8">
        <v>10</v>
      </c>
      <c r="C46" s="7"/>
      <c r="D46" s="9">
        <f t="shared" si="3"/>
        <v>0</v>
      </c>
    </row>
    <row r="47" spans="1:4" x14ac:dyDescent="0.2">
      <c r="A47" s="7"/>
      <c r="B47" s="7"/>
      <c r="C47" s="7"/>
      <c r="D47" s="10">
        <f>SUM(D38:D46)</f>
        <v>0</v>
      </c>
    </row>
    <row r="48" spans="1:4" x14ac:dyDescent="0.2">
      <c r="D48" s="2"/>
    </row>
    <row r="49" spans="3:4" x14ac:dyDescent="0.2">
      <c r="C49" s="1" t="s">
        <v>49</v>
      </c>
      <c r="D49" s="2">
        <f>D47+D35+D23+D14</f>
        <v>161</v>
      </c>
    </row>
  </sheetData>
  <mergeCells count="1">
    <mergeCell ref="A1:H1"/>
  </mergeCells>
  <pageMargins left="0.7" right="0.7" top="0.75" bottom="0.75" header="0.3" footer="0.3"/>
  <pageSetup scale="82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20240516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Rodriguez</dc:creator>
  <cp:lastModifiedBy>Ruben Rodriguez</cp:lastModifiedBy>
  <cp:lastPrinted>2024-05-20T13:14:58Z</cp:lastPrinted>
  <dcterms:created xsi:type="dcterms:W3CDTF">2024-05-20T12:29:12Z</dcterms:created>
  <dcterms:modified xsi:type="dcterms:W3CDTF">2024-05-20T18:27:07Z</dcterms:modified>
</cp:coreProperties>
</file>